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5560" windowHeight="10900"/>
  </bookViews>
  <sheets>
    <sheet name="データ" sheetId="1" r:id="rId1"/>
    <sheet name="結果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<sst xmlns="http://schemas.openxmlformats.org/spreadsheetml/2006/main" count="101" uniqueCount="66">
  <si>
    <t>一元配置分散分析（対応あり）</t>
  </si>
  <si>
    <t>基本統計量</t>
  </si>
  <si>
    <t>目的変数</t>
  </si>
  <si>
    <t>モデル</t>
  </si>
  <si>
    <t>n</t>
  </si>
  <si>
    <t>平　均</t>
  </si>
  <si>
    <t>標準偏差(SD)</t>
  </si>
  <si>
    <t>平均-SD</t>
  </si>
  <si>
    <t>平均+SD</t>
  </si>
  <si>
    <t>標準誤差(SE)</t>
  </si>
  <si>
    <t>平均-SE</t>
  </si>
  <si>
    <t>平均+SE</t>
  </si>
  <si>
    <t>因子A</t>
  </si>
  <si>
    <t>変数Y</t>
  </si>
  <si>
    <t>Mauchlyの球面性検定</t>
  </si>
  <si>
    <t>被験者内効果</t>
  </si>
  <si>
    <t>Mauchly's W</t>
  </si>
  <si>
    <t>カイ二乗値</t>
  </si>
  <si>
    <t>自由度</t>
  </si>
  <si>
    <t>P　値</t>
  </si>
  <si>
    <t>Epsilon</t>
  </si>
  <si>
    <t>下限値</t>
  </si>
  <si>
    <t>Greenhouse-Geisser</t>
  </si>
  <si>
    <t>Huynh-Feldt-Lecoutre</t>
  </si>
  <si>
    <t>Chi-Muller</t>
  </si>
  <si>
    <t>分散分析表</t>
  </si>
  <si>
    <t>因　子</t>
  </si>
  <si>
    <t>TypeⅢ平方和</t>
  </si>
  <si>
    <t>平均平方</t>
  </si>
  <si>
    <t>F　値</t>
  </si>
  <si>
    <t>*：P&lt;0.05 **：P&lt;0.01</t>
  </si>
  <si>
    <t>被験者内因子</t>
  </si>
  <si>
    <t>球面性仮定</t>
  </si>
  <si>
    <t>**</t>
  </si>
  <si>
    <t>誤差（因子A）</t>
  </si>
  <si>
    <t>被験者間因子</t>
  </si>
  <si>
    <t>全体</t>
  </si>
  <si>
    <t>多重比較検定</t>
  </si>
  <si>
    <t>手法</t>
  </si>
  <si>
    <t>水準1</t>
  </si>
  <si>
    <t>水準2</t>
  </si>
  <si>
    <t>平均1</t>
  </si>
  <si>
    <t>平均2</t>
  </si>
  <si>
    <t>差</t>
  </si>
  <si>
    <t>標準誤差</t>
  </si>
  <si>
    <t>統計量</t>
  </si>
  <si>
    <t>Bonferroni</t>
  </si>
  <si>
    <t>出力内容</t>
  </si>
  <si>
    <t>被検者</t>
    <rPh sb="0" eb="3">
      <t>ヒケンシャ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</si>
  <si>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</si>
  <si>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</si>
  <si>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</si>
  <si>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</si>
  <si>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</si>
  <si>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</si>
  <si>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出典：「経時データ分析」オーム社</t>
    <rPh sb="0" eb="2">
      <t>シュッテン</t>
    </rPh>
    <rPh sb="4" eb="6">
      <t>ケイジ</t>
    </rPh>
    <rPh sb="9" eb="11">
      <t>ブンセキ</t>
    </rPh>
    <rPh sb="15" eb="16">
      <t>シャ</t>
    </rPh>
    <phoneticPr fontId="1"/>
  </si>
  <si>
    <t>投与前</t>
  </si>
  <si>
    <t>投与前</t>
    <rPh sb="0" eb="2">
      <t>トウヨ</t>
    </rPh>
    <rPh sb="2" eb="3">
      <t>マエ</t>
    </rPh>
    <phoneticPr fontId="1"/>
  </si>
  <si>
    <t>投与1時間後</t>
  </si>
  <si>
    <t>投与1時間後</t>
    <rPh sb="0" eb="2">
      <t>トウヨ</t>
    </rPh>
    <rPh sb="3" eb="6">
      <t>ジカンゴ</t>
    </rPh>
    <phoneticPr fontId="1"/>
  </si>
  <si>
    <t>投与2時間後</t>
  </si>
  <si>
    <t>投与2時間後</t>
    <rPh sb="0" eb="2">
      <t>トウヨ</t>
    </rPh>
    <rPh sb="3" eb="6">
      <t>ジカンゴ</t>
    </rPh>
    <phoneticPr fontId="1"/>
  </si>
  <si>
    <t>*</t>
  </si>
  <si>
    <t>被検者（誤差）</t>
  </si>
  <si>
    <t>高血圧患者に対する降圧薬の効果</t>
    <rPh sb="0" eb="9">
      <t>コウケツア</t>
    </rPh>
    <rPh sb="9" eb="12">
      <t>コウアツヤク</t>
    </rPh>
    <rPh sb="13" eb="15">
      <t>コウカ</t>
    </rPh>
    <phoneticPr fontId="1"/>
  </si>
  <si>
    <t>データは血圧値（mmHg)</t>
    <rPh sb="4" eb="7">
      <t>ケツアツチ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</si>
</sst>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1">
      <alignment vertical="center"/>
    </xf>
    <xf numFmtId="49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0" fillId="0" borderId="3" xfId="0" applyFill="1" applyBorder="1">
      <alignment vertical="center"/>
    </xf>
    <xf numFmtId="49" fontId="0" fillId="0" borderId="9" xfId="0" applyNumberFormat="1" applyBorder="1">
      <alignment vertical="center"/>
    </xf>
    <xf numFmtId="0" fontId="0" fillId="0" borderId="5" xfId="0" applyFill="1" applyBorder="1">
      <alignment vertical="center"/>
    </xf>
    <xf numFmtId="0" fontId="0" fillId="0" borderId="8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各水準の平均値
</a:t>
            </a:r>
            <a:r>
              <a:rPr lang="en-US" altLang="ja-JP" sz="1200"/>
              <a:t>【 </a:t>
            </a:r>
            <a:r>
              <a:rPr lang="ja-JP" altLang="en-US" sz="1200"/>
              <a:t>因子</a:t>
            </a:r>
            <a:r>
              <a:rPr lang="en-US" altLang="ja-JP" sz="1200"/>
              <a:t>A 】</a:t>
            </a:r>
            <a:endParaRPr lang="ja-JP" altLang="en-US" sz="1200"/>
          </a:p>
        </c:rich>
      </c:tx>
      <c:overlay val="0"/>
    </c:title>
    <c:autoTitleDeleted val="0"/>
    <c:plotArea>
      <c:layout>
        <c:manualLayout>
          <c:xMode val="edge"/>
          <c:yMode val="edge"/>
          <c:x val="0.10708333333333334"/>
          <c:y val="0.23957894736842106"/>
          <c:w val="0.56141666666666667"/>
          <c:h val="0.70895906432748534"/>
        </c:manualLayout>
      </c:layout>
      <c:lineChart>
        <c:grouping val="standard"/>
        <c:varyColors val="0"/>
        <c:ser>
          <c:idx val="3"/>
          <c:order val="0"/>
          <c:tx>
            <c:strRef>
              <c:f>結果!$H$10</c:f>
              <c:strCache>
                <c:ptCount val="1"/>
                <c:pt idx="0">
                  <c:v>平均+SD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結果!$C$11:$C$13</c:f>
              <c:strCache>
                <c:ptCount val="3"/>
                <c:pt idx="0">
                  <c:v>投与前</c:v>
                </c:pt>
                <c:pt idx="1">
                  <c:v>投与1時間後</c:v>
                </c:pt>
                <c:pt idx="2">
                  <c:v>投与2時間後</c:v>
                </c:pt>
              </c:strCache>
            </c:strRef>
          </c:cat>
          <c:val>
            <c:numRef>
              <c:f>結果!$H$11:$H$13</c:f>
              <c:numCache>
                <c:formatCode>0.000</c:formatCode>
                <c:ptCount val="3"/>
                <c:pt idx="0">
                  <c:v>157.23110788113652</c:v>
                </c:pt>
                <c:pt idx="1">
                  <c:v>149.38054240979804</c:v>
                </c:pt>
                <c:pt idx="2">
                  <c:v>142.43678276439664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結果!$K$10</c:f>
              <c:strCache>
                <c:ptCount val="1"/>
                <c:pt idx="0">
                  <c:v>平均+SE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結果!$C$11:$C$13</c:f>
              <c:strCache>
                <c:ptCount val="3"/>
                <c:pt idx="0">
                  <c:v>投与前</c:v>
                </c:pt>
                <c:pt idx="1">
                  <c:v>投与1時間後</c:v>
                </c:pt>
                <c:pt idx="2">
                  <c:v>投与2時間後</c:v>
                </c:pt>
              </c:strCache>
            </c:strRef>
          </c:cat>
          <c:val>
            <c:numRef>
              <c:f>結果!$K$11:$K$13</c:f>
              <c:numCache>
                <c:formatCode>0.000</c:formatCode>
                <c:ptCount val="3"/>
                <c:pt idx="0">
                  <c:v>149.99332888295308</c:v>
                </c:pt>
                <c:pt idx="1">
                  <c:v>140.87083185474313</c:v>
                </c:pt>
                <c:pt idx="2">
                  <c:v>135.66904701197151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結果!$E$10</c:f>
              <c:strCache>
                <c:ptCount val="1"/>
                <c:pt idx="0">
                  <c:v>平　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ash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結果!$C$11:$C$13</c:f>
              <c:strCache>
                <c:ptCount val="3"/>
                <c:pt idx="0">
                  <c:v>投与前</c:v>
                </c:pt>
                <c:pt idx="1">
                  <c:v>投与1時間後</c:v>
                </c:pt>
                <c:pt idx="2">
                  <c:v>投与2時間後</c:v>
                </c:pt>
              </c:strCache>
            </c:strRef>
          </c:cat>
          <c:val>
            <c:numRef>
              <c:f>結果!$E$11:$E$13</c:f>
              <c:numCache>
                <c:formatCode>0.000</c:formatCode>
                <c:ptCount val="3"/>
                <c:pt idx="0">
                  <c:v>145</c:v>
                </c:pt>
                <c:pt idx="1">
                  <c:v>135</c:v>
                </c:pt>
                <c:pt idx="2">
                  <c:v>131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結果!$J$10</c:f>
              <c:strCache>
                <c:ptCount val="1"/>
                <c:pt idx="0">
                  <c:v>平均-SE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結果!$C$11:$C$13</c:f>
              <c:strCache>
                <c:ptCount val="3"/>
                <c:pt idx="0">
                  <c:v>投与前</c:v>
                </c:pt>
                <c:pt idx="1">
                  <c:v>投与1時間後</c:v>
                </c:pt>
                <c:pt idx="2">
                  <c:v>投与2時間後</c:v>
                </c:pt>
              </c:strCache>
            </c:strRef>
          </c:cat>
          <c:val>
            <c:numRef>
              <c:f>結果!$J$11:$J$13</c:f>
              <c:numCache>
                <c:formatCode>0.000</c:formatCode>
                <c:ptCount val="3"/>
                <c:pt idx="0">
                  <c:v>140.00667111704692</c:v>
                </c:pt>
                <c:pt idx="1">
                  <c:v>129.12916814525687</c:v>
                </c:pt>
                <c:pt idx="2">
                  <c:v>126.3309529880285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結果!$G$10</c:f>
              <c:strCache>
                <c:ptCount val="1"/>
                <c:pt idx="0">
                  <c:v>平均-SD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結果!$C$11:$C$13</c:f>
              <c:strCache>
                <c:ptCount val="3"/>
                <c:pt idx="0">
                  <c:v>投与前</c:v>
                </c:pt>
                <c:pt idx="1">
                  <c:v>投与1時間後</c:v>
                </c:pt>
                <c:pt idx="2">
                  <c:v>投与2時間後</c:v>
                </c:pt>
              </c:strCache>
            </c:strRef>
          </c:cat>
          <c:val>
            <c:numRef>
              <c:f>結果!$G$11:$G$13</c:f>
              <c:numCache>
                <c:formatCode>0.000</c:formatCode>
                <c:ptCount val="3"/>
                <c:pt idx="0">
                  <c:v>132.76889211886348</c:v>
                </c:pt>
                <c:pt idx="1">
                  <c:v>120.61945759020196</c:v>
                </c:pt>
                <c:pt idx="2">
                  <c:v>119.56321723560336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08310400"/>
        <c:axId val="308312704"/>
      </c:lineChart>
      <c:catAx>
        <c:axId val="30831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08312704"/>
        <c:crosses val="autoZero"/>
        <c:auto val="1"/>
        <c:lblAlgn val="ctr"/>
        <c:lblOffset val="0"/>
        <c:noMultiLvlLbl val="0"/>
      </c:catAx>
      <c:valAx>
        <c:axId val="308312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変数</a:t>
                </a: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083104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14</xdr:row>
      <xdr:rowOff>0</xdr:rowOff>
    </xdr:from>
    <xdr:to>
      <xdr:col>4</xdr:col>
      <xdr:colOff>206375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1"/>
  <sheetViews>
    <sheetView tabSelected="1" workbookViewId="0"/>
  </sheetViews>
  <sheetFormatPr defaultRowHeight="13.5" x14ac:dyDescent="0.3"/>
  <cols>
    <col min="1" max="1" width="2.5" customWidth="1"/>
    <col min="4" max="5" width="10.58203125" bestFit="1" customWidth="1"/>
    <col min="6" max="6" width="1.83203125" customWidth="1"/>
  </cols>
  <sheetData>
    <row r="1" spans="1:8" x14ac:dyDescent="0.3">
      <c r="A1" t="s">
        <v>64</v>
      </c>
    </row>
    <row r="3" spans="1:8" x14ac:dyDescent="0.3">
      <c r="B3" s="13" t="s">
        <v>48</v>
      </c>
      <c r="C3" s="7" t="s">
        <v>57</v>
      </c>
      <c r="D3" s="7" t="s">
        <v>59</v>
      </c>
      <c r="E3" s="11" t="s">
        <v>61</v>
      </c>
    </row>
    <row r="4" spans="1:8" x14ac:dyDescent="0.3">
      <c r="B4" s="8" t="s">
        <v>49</v>
      </c>
      <c r="C4" s="2">
        <v>156</v>
      </c>
      <c r="D4" s="2">
        <v>149</v>
      </c>
      <c r="E4" s="1">
        <v>136</v>
      </c>
      <c r="H4" t="s">
        <v>55</v>
      </c>
    </row>
    <row r="5" spans="1:8" x14ac:dyDescent="0.3">
      <c r="B5" s="8" t="s">
        <v>50</v>
      </c>
      <c r="C5" s="2">
        <v>128</v>
      </c>
      <c r="D5" s="2">
        <v>112</v>
      </c>
      <c r="E5" s="1">
        <v>117</v>
      </c>
    </row>
    <row r="6" spans="1:8" x14ac:dyDescent="0.3">
      <c r="B6" s="8" t="s">
        <v>51</v>
      </c>
      <c r="C6" s="2">
        <v>136</v>
      </c>
      <c r="D6" s="2">
        <v>125</v>
      </c>
      <c r="E6" s="1">
        <v>117</v>
      </c>
    </row>
    <row r="7" spans="1:8" x14ac:dyDescent="0.3">
      <c r="B7" s="8" t="s">
        <v>52</v>
      </c>
      <c r="C7" s="2">
        <v>155</v>
      </c>
      <c r="D7" s="2">
        <v>138</v>
      </c>
      <c r="E7" s="1">
        <v>145</v>
      </c>
    </row>
    <row r="8" spans="1:8" x14ac:dyDescent="0.3">
      <c r="B8" s="8" t="s">
        <v>53</v>
      </c>
      <c r="C8" s="2">
        <v>156</v>
      </c>
      <c r="D8" s="2">
        <v>149</v>
      </c>
      <c r="E8" s="1">
        <v>136</v>
      </c>
    </row>
    <row r="9" spans="1:8" x14ac:dyDescent="0.3">
      <c r="B9" s="9" t="s">
        <v>54</v>
      </c>
      <c r="C9" s="12">
        <v>139</v>
      </c>
      <c r="D9" s="12">
        <v>137</v>
      </c>
      <c r="E9" s="10">
        <v>135</v>
      </c>
    </row>
    <row r="11" spans="1:8" x14ac:dyDescent="0.3">
      <c r="D11" t="s">
        <v>65</v>
      </c>
    </row>
  </sheetData>
  <sheetProtection password="8401" sheet="1" scenarios="1"/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5"/>
  <sheetViews>
    <sheetView workbookViewId="0"/>
  </sheetViews>
  <sheetFormatPr defaultRowHeight="13.5" x14ac:dyDescent="0.3"/>
  <cols>
    <col min="1" max="1" width="18.58203125" customWidth="1"/>
    <col min="4" max="4" width="10.08203125" bestFit="1" customWidth="1"/>
  </cols>
  <sheetData>
    <row r="1" spans="1:11" x14ac:dyDescent="0.3">
      <c r="A1" t="s">
        <v>0</v>
      </c>
    </row>
    <row r="3" spans="1:11" x14ac:dyDescent="0.3">
      <c r="A3" t="s">
        <v>47</v>
      </c>
    </row>
    <row r="4" spans="1:11" x14ac:dyDescent="0.3">
      <c r="A4" s="6" t="s">
        <v>1</v>
      </c>
    </row>
    <row r="5" spans="1:11" x14ac:dyDescent="0.3">
      <c r="A5" s="6" t="s">
        <v>14</v>
      </c>
    </row>
    <row r="6" spans="1:11" x14ac:dyDescent="0.3">
      <c r="A6" s="6" t="s">
        <v>25</v>
      </c>
    </row>
    <row r="7" spans="1:11" x14ac:dyDescent="0.3">
      <c r="A7" s="6" t="s">
        <v>37</v>
      </c>
    </row>
    <row r="9" spans="1:11" x14ac:dyDescent="0.3">
      <c r="A9" t="s">
        <v>1</v>
      </c>
    </row>
    <row r="10" spans="1:11" x14ac:dyDescent="0.3">
      <c r="A10" t="s">
        <v>2</v>
      </c>
      <c r="B10" t="s">
        <v>3</v>
      </c>
      <c r="C10" s="3" t="s">
        <v>12</v>
      </c>
      <c r="D10" t="s">
        <v>4</v>
      </c>
      <c r="E10" t="s">
        <v>5</v>
      </c>
      <c r="F10" t="s">
        <v>6</v>
      </c>
      <c r="G10" t="s">
        <v>7</v>
      </c>
      <c r="H10" t="s">
        <v>8</v>
      </c>
      <c r="I10" t="s">
        <v>9</v>
      </c>
      <c r="J10" t="s">
        <v>10</v>
      </c>
      <c r="K10" t="s">
        <v>11</v>
      </c>
    </row>
    <row r="11" spans="1:11" x14ac:dyDescent="0.3">
      <c r="A11" s="3" t="s">
        <v>13</v>
      </c>
      <c r="B11" s="3" t="s">
        <v>12</v>
      </c>
      <c r="C11" s="3" t="s">
        <v>56</v>
      </c>
      <c r="D11">
        <v>6</v>
      </c>
      <c r="E11" s="4">
        <v>145</v>
      </c>
      <c r="F11" s="4">
        <v>12.231107881136523</v>
      </c>
      <c r="G11" s="4">
        <v>132.76889211886348</v>
      </c>
      <c r="H11" s="4">
        <v>157.23110788113652</v>
      </c>
      <c r="I11" s="4">
        <v>4.993328882953068</v>
      </c>
      <c r="J11" s="4">
        <v>140.00667111704692</v>
      </c>
      <c r="K11" s="4">
        <v>149.99332888295308</v>
      </c>
    </row>
    <row r="12" spans="1:11" x14ac:dyDescent="0.3">
      <c r="C12" s="3" t="s">
        <v>58</v>
      </c>
      <c r="D12">
        <v>6</v>
      </c>
      <c r="E12" s="4">
        <v>135</v>
      </c>
      <c r="F12" s="4">
        <v>14.380542409798039</v>
      </c>
      <c r="G12" s="4">
        <v>120.61945759020196</v>
      </c>
      <c r="H12" s="4">
        <v>149.38054240979804</v>
      </c>
      <c r="I12" s="4">
        <v>5.8708318547431313</v>
      </c>
      <c r="J12" s="4">
        <v>129.12916814525687</v>
      </c>
      <c r="K12" s="4">
        <v>140.87083185474313</v>
      </c>
    </row>
    <row r="13" spans="1:11" x14ac:dyDescent="0.3">
      <c r="C13" s="3" t="s">
        <v>60</v>
      </c>
      <c r="D13">
        <v>6</v>
      </c>
      <c r="E13" s="4">
        <v>131</v>
      </c>
      <c r="F13" s="4">
        <v>11.436782764396638</v>
      </c>
      <c r="G13" s="4">
        <v>119.56321723560336</v>
      </c>
      <c r="H13" s="4">
        <v>142.43678276439664</v>
      </c>
      <c r="I13" s="4">
        <v>4.6690470119715011</v>
      </c>
      <c r="J13" s="4">
        <v>126.3309529880285</v>
      </c>
      <c r="K13" s="4">
        <v>135.66904701197151</v>
      </c>
    </row>
    <row r="31" spans="1:6" x14ac:dyDescent="0.3">
      <c r="A31" t="s">
        <v>14</v>
      </c>
    </row>
    <row r="32" spans="1:6" x14ac:dyDescent="0.3">
      <c r="F32" t="s">
        <v>20</v>
      </c>
    </row>
    <row r="33" spans="1:9" x14ac:dyDescent="0.3">
      <c r="A33" t="s">
        <v>15</v>
      </c>
      <c r="B33" t="s">
        <v>16</v>
      </c>
      <c r="C33" t="s">
        <v>17</v>
      </c>
      <c r="D33" t="s">
        <v>18</v>
      </c>
      <c r="E33" t="s">
        <v>19</v>
      </c>
      <c r="F33" t="s">
        <v>21</v>
      </c>
      <c r="G33" t="s">
        <v>22</v>
      </c>
      <c r="H33" t="s">
        <v>23</v>
      </c>
      <c r="I33" t="s">
        <v>24</v>
      </c>
    </row>
    <row r="34" spans="1:9" x14ac:dyDescent="0.3">
      <c r="A34" t="s">
        <v>12</v>
      </c>
      <c r="B34" s="5">
        <v>0.74689021092482388</v>
      </c>
      <c r="C34" s="5">
        <v>1.1673483119113328</v>
      </c>
      <c r="D34">
        <v>2</v>
      </c>
      <c r="E34" s="5">
        <v>0.55784498717532793</v>
      </c>
      <c r="F34" s="5">
        <v>0.5</v>
      </c>
      <c r="G34" s="5">
        <v>0.7980146741476043</v>
      </c>
      <c r="H34" s="5">
        <v>1.1128439203753002</v>
      </c>
      <c r="I34" s="5">
        <v>0.68133301247467359</v>
      </c>
    </row>
    <row r="36" spans="1:9" x14ac:dyDescent="0.3">
      <c r="A36" t="s">
        <v>25</v>
      </c>
    </row>
    <row r="37" spans="1:9" x14ac:dyDescent="0.3">
      <c r="A37" t="s">
        <v>26</v>
      </c>
      <c r="D37" t="s">
        <v>27</v>
      </c>
      <c r="E37" t="s">
        <v>18</v>
      </c>
      <c r="F37" t="s">
        <v>28</v>
      </c>
      <c r="G37" t="s">
        <v>29</v>
      </c>
      <c r="H37" t="s">
        <v>19</v>
      </c>
      <c r="I37" t="s">
        <v>30</v>
      </c>
    </row>
    <row r="38" spans="1:9" x14ac:dyDescent="0.3">
      <c r="A38" t="s">
        <v>31</v>
      </c>
      <c r="B38" s="3" t="s">
        <v>12</v>
      </c>
      <c r="C38" t="s">
        <v>32</v>
      </c>
      <c r="D38" s="5">
        <v>624</v>
      </c>
      <c r="E38">
        <v>2</v>
      </c>
      <c r="F38" s="5">
        <v>312</v>
      </c>
      <c r="G38" s="5">
        <v>12.093023255813954</v>
      </c>
      <c r="H38" s="5">
        <v>2.1416850453361501E-3</v>
      </c>
      <c r="I38" t="s">
        <v>33</v>
      </c>
    </row>
    <row r="39" spans="1:9" x14ac:dyDescent="0.3">
      <c r="C39" t="s">
        <v>22</v>
      </c>
      <c r="D39" s="5">
        <v>624</v>
      </c>
      <c r="E39" s="5">
        <v>1.5960293482952086</v>
      </c>
      <c r="F39" s="5">
        <v>390.97025419145501</v>
      </c>
      <c r="G39" s="5">
        <v>12.093023255813954</v>
      </c>
      <c r="H39" s="5">
        <v>4.9735927118000041E-3</v>
      </c>
      <c r="I39" t="s">
        <v>33</v>
      </c>
    </row>
    <row r="40" spans="1:9" x14ac:dyDescent="0.3">
      <c r="C40" t="s">
        <v>23</v>
      </c>
      <c r="D40" s="5">
        <v>624</v>
      </c>
      <c r="E40">
        <v>2</v>
      </c>
      <c r="F40" s="5">
        <v>312</v>
      </c>
      <c r="G40" s="5">
        <v>12.093023255813954</v>
      </c>
      <c r="H40" s="5">
        <v>2.141685045336148E-3</v>
      </c>
      <c r="I40" t="s">
        <v>33</v>
      </c>
    </row>
    <row r="41" spans="1:9" x14ac:dyDescent="0.3">
      <c r="C41" t="s">
        <v>24</v>
      </c>
      <c r="D41" s="5">
        <v>624</v>
      </c>
      <c r="E41" s="5">
        <v>1.3626660249493472</v>
      </c>
      <c r="F41" s="5">
        <v>457.92585165774221</v>
      </c>
      <c r="G41" s="5">
        <v>12.093023255813954</v>
      </c>
      <c r="H41" s="5">
        <v>8.140437805169029E-3</v>
      </c>
      <c r="I41" t="s">
        <v>33</v>
      </c>
    </row>
    <row r="42" spans="1:9" x14ac:dyDescent="0.3">
      <c r="C42" t="s">
        <v>21</v>
      </c>
      <c r="D42" s="5">
        <v>624</v>
      </c>
      <c r="E42">
        <v>1</v>
      </c>
      <c r="F42" s="5">
        <v>624</v>
      </c>
      <c r="G42" s="5">
        <v>12.093023255813954</v>
      </c>
      <c r="H42" s="5">
        <v>1.7706136201417894E-2</v>
      </c>
      <c r="I42" t="s">
        <v>62</v>
      </c>
    </row>
    <row r="43" spans="1:9" x14ac:dyDescent="0.3">
      <c r="B43" s="3" t="s">
        <v>34</v>
      </c>
      <c r="C43" t="s">
        <v>32</v>
      </c>
      <c r="D43" s="5">
        <v>258</v>
      </c>
      <c r="E43">
        <v>10</v>
      </c>
      <c r="F43" s="5">
        <v>25.8</v>
      </c>
      <c r="G43" s="5"/>
      <c r="H43" s="5"/>
    </row>
    <row r="44" spans="1:9" x14ac:dyDescent="0.3">
      <c r="C44" t="s">
        <v>22</v>
      </c>
      <c r="D44" s="5">
        <v>258</v>
      </c>
      <c r="E44" s="5">
        <v>7.9801467414760427</v>
      </c>
      <c r="F44" s="5">
        <v>32.330232558139549</v>
      </c>
    </row>
    <row r="45" spans="1:9" x14ac:dyDescent="0.3">
      <c r="C45" t="s">
        <v>23</v>
      </c>
      <c r="D45" s="5">
        <v>258</v>
      </c>
      <c r="E45">
        <v>10</v>
      </c>
      <c r="F45" s="5">
        <v>25.8</v>
      </c>
    </row>
    <row r="46" spans="1:9" x14ac:dyDescent="0.3">
      <c r="C46" t="s">
        <v>24</v>
      </c>
      <c r="D46" s="5">
        <v>258</v>
      </c>
      <c r="E46" s="5">
        <v>6.8133301247467362</v>
      </c>
      <c r="F46" s="5">
        <v>37.866945425544067</v>
      </c>
    </row>
    <row r="47" spans="1:9" x14ac:dyDescent="0.3">
      <c r="C47" t="s">
        <v>21</v>
      </c>
      <c r="D47" s="5">
        <v>258</v>
      </c>
      <c r="E47">
        <v>5</v>
      </c>
      <c r="F47" s="5">
        <v>51.6</v>
      </c>
    </row>
    <row r="48" spans="1:9" x14ac:dyDescent="0.3">
      <c r="A48" t="s">
        <v>35</v>
      </c>
      <c r="B48" s="3" t="s">
        <v>63</v>
      </c>
      <c r="D48" s="5">
        <v>2178</v>
      </c>
      <c r="E48">
        <v>5</v>
      </c>
      <c r="F48" s="5">
        <v>435.6</v>
      </c>
      <c r="G48" s="5"/>
      <c r="H48" s="5"/>
    </row>
    <row r="49" spans="1:12" x14ac:dyDescent="0.3">
      <c r="A49" t="s">
        <v>36</v>
      </c>
      <c r="D49" s="5">
        <v>3060</v>
      </c>
      <c r="E49">
        <v>17</v>
      </c>
      <c r="F49" s="5"/>
      <c r="G49" s="5"/>
      <c r="H49" s="5"/>
    </row>
    <row r="51" spans="1:12" x14ac:dyDescent="0.3">
      <c r="A51" t="s">
        <v>37</v>
      </c>
    </row>
    <row r="52" spans="1:12" x14ac:dyDescent="0.3">
      <c r="A52" t="s">
        <v>26</v>
      </c>
      <c r="B52" t="s">
        <v>2</v>
      </c>
      <c r="C52" t="s">
        <v>38</v>
      </c>
      <c r="D52" t="s">
        <v>39</v>
      </c>
      <c r="E52" t="s">
        <v>40</v>
      </c>
      <c r="F52" t="s">
        <v>41</v>
      </c>
      <c r="G52" t="s">
        <v>42</v>
      </c>
      <c r="H52" t="s">
        <v>43</v>
      </c>
      <c r="I52" t="s">
        <v>44</v>
      </c>
      <c r="J52" t="s">
        <v>45</v>
      </c>
      <c r="K52" t="s">
        <v>19</v>
      </c>
      <c r="L52" t="s">
        <v>30</v>
      </c>
    </row>
    <row r="53" spans="1:12" x14ac:dyDescent="0.3">
      <c r="A53" s="3" t="s">
        <v>12</v>
      </c>
      <c r="B53" s="3" t="s">
        <v>13</v>
      </c>
      <c r="C53" t="s">
        <v>46</v>
      </c>
      <c r="D53" s="3" t="s">
        <v>56</v>
      </c>
      <c r="E53" s="3" t="s">
        <v>58</v>
      </c>
      <c r="F53" s="5">
        <v>145</v>
      </c>
      <c r="G53" s="5">
        <v>135</v>
      </c>
      <c r="H53" s="5">
        <v>10</v>
      </c>
      <c r="I53" s="5">
        <v>2.9325756597230361</v>
      </c>
      <c r="J53" s="5">
        <v>3.4099716973523675</v>
      </c>
      <c r="K53" s="5">
        <v>1.9975796147553706E-2</v>
      </c>
      <c r="L53" t="s">
        <v>62</v>
      </c>
    </row>
    <row r="54" spans="1:12" x14ac:dyDescent="0.3">
      <c r="D54" s="3" t="s">
        <v>56</v>
      </c>
      <c r="E54" s="3" t="s">
        <v>60</v>
      </c>
      <c r="F54" s="5">
        <v>145</v>
      </c>
      <c r="G54" s="5">
        <v>131</v>
      </c>
      <c r="H54" s="5">
        <v>14</v>
      </c>
      <c r="I54" s="5">
        <v>2.9325756597230361</v>
      </c>
      <c r="J54" s="5">
        <v>4.7739603762933145</v>
      </c>
      <c r="K54" s="5">
        <v>2.2576318630265404E-3</v>
      </c>
      <c r="L54" t="s">
        <v>33</v>
      </c>
    </row>
    <row r="55" spans="1:12" x14ac:dyDescent="0.3">
      <c r="D55" s="3" t="s">
        <v>58</v>
      </c>
      <c r="E55" s="3" t="s">
        <v>60</v>
      </c>
      <c r="F55" s="5">
        <v>135</v>
      </c>
      <c r="G55" s="5">
        <v>131</v>
      </c>
      <c r="H55" s="5">
        <v>4</v>
      </c>
      <c r="I55" s="5">
        <v>2.9325756597230361</v>
      </c>
      <c r="J55" s="5">
        <v>1.363988678940947</v>
      </c>
      <c r="K55" s="5">
        <v>0.60744658327155021</v>
      </c>
    </row>
  </sheetData>
  <phoneticPr fontId="1"/>
  <hyperlinks>
    <hyperlink ref="A4" location="A9" display="基本統計量"/>
    <hyperlink ref="A5" location="A31" display="Mauchlyの球面性検定"/>
    <hyperlink ref="A6" location="A36" display="分散分析表"/>
    <hyperlink ref="A7" location="A51" display="多重比較検定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2015-04-20T09:02:22Z</dcterms:created>
  <dcterms:modified xsi:type="dcterms:W3CDTF">2017-06-22T05:09:53Z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