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50" windowHeight="1090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4" i="1"/>
  <c r="D5" i="1"/>
  <c r="F5" i="1"/>
  <c r="D6" i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</calcChain>
</file>

<file path=xl/sharedStrings.xml><?xml version="1.0" encoding="utf-8"?>
<sst xmlns="http://schemas.openxmlformats.org/spreadsheetml/2006/main" count="24" uniqueCount="24">
  <si>
    <t>*：P&lt;0.05 **：P&lt;0.01</t>
  </si>
  <si>
    <t>P　値</t>
  </si>
  <si>
    <t>自由度</t>
  </si>
  <si>
    <t>カイ二乗値</t>
  </si>
  <si>
    <t>適合度の検定</t>
  </si>
  <si>
    <t>合計</t>
    <rPh sb="0" eb="2">
      <t>ゴウケイ</t>
    </rPh>
    <phoneticPr fontId="4"/>
  </si>
  <si>
    <t>女性・60代</t>
    <rPh sb="5" eb="6">
      <t>ダイ</t>
    </rPh>
    <phoneticPr fontId="4"/>
  </si>
  <si>
    <t>女性・50代</t>
    <rPh sb="5" eb="6">
      <t>ダイ</t>
    </rPh>
    <phoneticPr fontId="4"/>
  </si>
  <si>
    <t>女性・40代</t>
    <rPh sb="5" eb="6">
      <t>ダイ</t>
    </rPh>
    <phoneticPr fontId="4"/>
  </si>
  <si>
    <t>女性・30代</t>
    <rPh sb="5" eb="6">
      <t>ダイ</t>
    </rPh>
    <phoneticPr fontId="4"/>
  </si>
  <si>
    <t>女性・20代</t>
    <rPh sb="5" eb="6">
      <t>ダイヒョウ</t>
    </rPh>
    <phoneticPr fontId="4"/>
  </si>
  <si>
    <t>女性・13-19歳</t>
    <rPh sb="8" eb="9">
      <t>サイ</t>
    </rPh>
    <phoneticPr fontId="4"/>
  </si>
  <si>
    <t>男性・60代</t>
    <rPh sb="5" eb="6">
      <t>ダイ</t>
    </rPh>
    <phoneticPr fontId="4"/>
  </si>
  <si>
    <t>男性・50代</t>
    <rPh sb="5" eb="6">
      <t>ダイ</t>
    </rPh>
    <phoneticPr fontId="4"/>
  </si>
  <si>
    <t>男性・40代</t>
    <rPh sb="5" eb="6">
      <t>ダイ</t>
    </rPh>
    <phoneticPr fontId="4"/>
  </si>
  <si>
    <t>男性・30代</t>
    <rPh sb="5" eb="6">
      <t>ダイ</t>
    </rPh>
    <phoneticPr fontId="4"/>
  </si>
  <si>
    <t>男性・20代</t>
    <rPh sb="5" eb="6">
      <t>ダイヒョウ</t>
    </rPh>
    <phoneticPr fontId="4"/>
  </si>
  <si>
    <t>男性・13-19歳</t>
    <rPh sb="8" eb="9">
      <t>サイ</t>
    </rPh>
    <phoneticPr fontId="4"/>
  </si>
  <si>
    <t>母集団構成比</t>
    <rPh sb="0" eb="3">
      <t>ボシュウダン</t>
    </rPh>
    <rPh sb="3" eb="6">
      <t>コウセイヒ</t>
    </rPh>
    <phoneticPr fontId="4"/>
  </si>
  <si>
    <t>母集団</t>
    <rPh sb="0" eb="1">
      <t>ハハ</t>
    </rPh>
    <rPh sb="1" eb="3">
      <t>シュウダン</t>
    </rPh>
    <phoneticPr fontId="4"/>
  </si>
  <si>
    <t>標本構成比</t>
    <rPh sb="0" eb="2">
      <t>ヒョウホン</t>
    </rPh>
    <rPh sb="2" eb="5">
      <t>コウセイヒ</t>
    </rPh>
    <phoneticPr fontId="4"/>
  </si>
  <si>
    <t>回収標本</t>
    <rPh sb="0" eb="2">
      <t>カイシュウ</t>
    </rPh>
    <rPh sb="2" eb="4">
      <t>ヒョウホン</t>
    </rPh>
    <phoneticPr fontId="4"/>
  </si>
  <si>
    <t>性・年代</t>
    <rPh sb="0" eb="1">
      <t>セイ</t>
    </rPh>
    <rPh sb="2" eb="4">
      <t>ネンダイ</t>
    </rPh>
    <phoneticPr fontId="4"/>
  </si>
  <si>
    <t>母集団と回収標本の性・年代別度数分布</t>
    <rPh sb="0" eb="1">
      <t>ハハ</t>
    </rPh>
    <rPh sb="1" eb="3">
      <t>シュウダン</t>
    </rPh>
    <rPh sb="4" eb="6">
      <t>カイシュウ</t>
    </rPh>
    <rPh sb="6" eb="8">
      <t>ヒョウホン</t>
    </rPh>
    <rPh sb="9" eb="10">
      <t>セイ</t>
    </rPh>
    <rPh sb="11" eb="13">
      <t>ネンダイ</t>
    </rPh>
    <rPh sb="13" eb="14">
      <t>ベツ</t>
    </rPh>
    <rPh sb="14" eb="16">
      <t>ドスウ</t>
    </rPh>
    <rPh sb="16" eb="18">
      <t>ブンプ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</si>
</sst>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%"/>
  </numFmts>
  <fonts count="6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7" fontId="3" fillId="0" borderId="1" xfId="2" applyNumberFormat="1" applyFont="1" applyBorder="1">
      <alignment vertical="center"/>
    </xf>
    <xf numFmtId="38" fontId="3" fillId="0" borderId="2" xfId="1" applyFont="1" applyBorder="1">
      <alignment vertical="center"/>
    </xf>
    <xf numFmtId="0" fontId="0" fillId="0" borderId="3" xfId="0" applyBorder="1">
      <alignment vertical="center"/>
    </xf>
    <xf numFmtId="177" fontId="3" fillId="0" borderId="4" xfId="2" applyNumberFormat="1" applyFont="1" applyBorder="1">
      <alignment vertical="center"/>
    </xf>
    <xf numFmtId="38" fontId="3" fillId="0" borderId="5" xfId="1" applyFont="1" applyBorder="1">
      <alignment vertical="center"/>
    </xf>
    <xf numFmtId="0" fontId="0" fillId="0" borderId="6" xfId="0" applyBorder="1">
      <alignment vertical="center"/>
    </xf>
    <xf numFmtId="177" fontId="3" fillId="0" borderId="7" xfId="2" applyNumberFormat="1" applyFont="1" applyBorder="1">
      <alignment vertical="center"/>
    </xf>
    <xf numFmtId="38" fontId="3" fillId="0" borderId="8" xfId="1" applyFont="1" applyBorder="1">
      <alignment vertical="center"/>
    </xf>
    <xf numFmtId="0" fontId="0" fillId="0" borderId="9" xfId="0" applyBorder="1">
      <alignment vertical="center"/>
    </xf>
    <xf numFmtId="177" fontId="3" fillId="0" borderId="10" xfId="2" applyNumberFormat="1" applyFont="1" applyBorder="1">
      <alignment vertical="center"/>
    </xf>
    <xf numFmtId="38" fontId="3" fillId="0" borderId="11" xfId="1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性・年代別構成比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[1]データと結果!$F$3</c:f>
              <c:strCache>
                <c:ptCount val="1"/>
                <c:pt idx="0">
                  <c:v>母集団構成比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[1]データと結果!$B$4:$B$15</c:f>
              <c:strCache>
                <c:ptCount val="12"/>
                <c:pt idx="0">
                  <c:v>男性・13-19歳</c:v>
                </c:pt>
                <c:pt idx="1">
                  <c:v>男性・20代</c:v>
                </c:pt>
                <c:pt idx="2">
                  <c:v>男性・30代</c:v>
                </c:pt>
                <c:pt idx="3">
                  <c:v>男性・40代</c:v>
                </c:pt>
                <c:pt idx="4">
                  <c:v>男性・50代</c:v>
                </c:pt>
                <c:pt idx="5">
                  <c:v>男性・60代</c:v>
                </c:pt>
                <c:pt idx="6">
                  <c:v>女性・13-19歳</c:v>
                </c:pt>
                <c:pt idx="7">
                  <c:v>女性・20代</c:v>
                </c:pt>
                <c:pt idx="8">
                  <c:v>女性・30代</c:v>
                </c:pt>
                <c:pt idx="9">
                  <c:v>女性・40代</c:v>
                </c:pt>
                <c:pt idx="10">
                  <c:v>女性・50代</c:v>
                </c:pt>
                <c:pt idx="11">
                  <c:v>女性・60代</c:v>
                </c:pt>
              </c:strCache>
            </c:strRef>
          </c:cat>
          <c:val>
            <c:numRef>
              <c:f>[1]データと結果!$F$4:$F$15</c:f>
              <c:numCache>
                <c:formatCode>General</c:formatCode>
                <c:ptCount val="12"/>
                <c:pt idx="0">
                  <c:v>6.9446824178802713E-2</c:v>
                </c:pt>
                <c:pt idx="1">
                  <c:v>0.12088327140352866</c:v>
                </c:pt>
                <c:pt idx="2">
                  <c:v>9.1750693627858426E-2</c:v>
                </c:pt>
                <c:pt idx="3">
                  <c:v>0.1047173460171081</c:v>
                </c:pt>
                <c:pt idx="4">
                  <c:v>8.0417209983018434E-2</c:v>
                </c:pt>
                <c:pt idx="5">
                  <c:v>4.5877335009035604E-2</c:v>
                </c:pt>
                <c:pt idx="6">
                  <c:v>6.5259151142770033E-2</c:v>
                </c:pt>
                <c:pt idx="7">
                  <c:v>0.1033240070167263</c:v>
                </c:pt>
                <c:pt idx="8">
                  <c:v>8.3806281426465304E-2</c:v>
                </c:pt>
                <c:pt idx="9">
                  <c:v>0.1029088600086899</c:v>
                </c:pt>
                <c:pt idx="10">
                  <c:v>7.9567271412312318E-2</c:v>
                </c:pt>
                <c:pt idx="11">
                  <c:v>5.2041748773684227E-2</c:v>
                </c:pt>
              </c:numCache>
            </c:numRef>
          </c:val>
        </c:ser>
        <c:ser>
          <c:idx val="3"/>
          <c:order val="1"/>
          <c:tx>
            <c:strRef>
              <c:f>[1]データと結果!$D$3</c:f>
              <c:strCache>
                <c:ptCount val="1"/>
                <c:pt idx="0">
                  <c:v>標本構成比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[1]データと結果!$B$4:$B$15</c:f>
              <c:strCache>
                <c:ptCount val="12"/>
                <c:pt idx="0">
                  <c:v>男性・13-19歳</c:v>
                </c:pt>
                <c:pt idx="1">
                  <c:v>男性・20代</c:v>
                </c:pt>
                <c:pt idx="2">
                  <c:v>男性・30代</c:v>
                </c:pt>
                <c:pt idx="3">
                  <c:v>男性・40代</c:v>
                </c:pt>
                <c:pt idx="4">
                  <c:v>男性・50代</c:v>
                </c:pt>
                <c:pt idx="5">
                  <c:v>男性・60代</c:v>
                </c:pt>
                <c:pt idx="6">
                  <c:v>女性・13-19歳</c:v>
                </c:pt>
                <c:pt idx="7">
                  <c:v>女性・20代</c:v>
                </c:pt>
                <c:pt idx="8">
                  <c:v>女性・30代</c:v>
                </c:pt>
                <c:pt idx="9">
                  <c:v>女性・40代</c:v>
                </c:pt>
                <c:pt idx="10">
                  <c:v>女性・50代</c:v>
                </c:pt>
                <c:pt idx="11">
                  <c:v>女性・60代</c:v>
                </c:pt>
              </c:strCache>
            </c:strRef>
          </c:cat>
          <c:val>
            <c:numRef>
              <c:f>[1]データと結果!$D$4:$D$15</c:f>
              <c:numCache>
                <c:formatCode>General</c:formatCode>
                <c:ptCount val="12"/>
                <c:pt idx="0">
                  <c:v>6.9512195121951226E-2</c:v>
                </c:pt>
                <c:pt idx="1">
                  <c:v>9.6341463414634149E-2</c:v>
                </c:pt>
                <c:pt idx="2">
                  <c:v>8.1707317073170735E-2</c:v>
                </c:pt>
                <c:pt idx="3">
                  <c:v>0.10853658536585366</c:v>
                </c:pt>
                <c:pt idx="4">
                  <c:v>8.0487804878048783E-2</c:v>
                </c:pt>
                <c:pt idx="5">
                  <c:v>5.6097560975609757E-2</c:v>
                </c:pt>
                <c:pt idx="6">
                  <c:v>6.5853658536585369E-2</c:v>
                </c:pt>
                <c:pt idx="7">
                  <c:v>0.11341463414634147</c:v>
                </c:pt>
                <c:pt idx="8">
                  <c:v>8.7804878048780483E-2</c:v>
                </c:pt>
                <c:pt idx="9">
                  <c:v>0.1</c:v>
                </c:pt>
                <c:pt idx="10">
                  <c:v>7.5609756097560973E-2</c:v>
                </c:pt>
                <c:pt idx="11">
                  <c:v>6.4634146341463417E-2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4628736"/>
        <c:axId val="314724736"/>
      </c:barChart>
      <c:catAx>
        <c:axId val="314628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14724736"/>
        <c:crosses val="autoZero"/>
        <c:auto val="1"/>
        <c:lblAlgn val="ctr"/>
        <c:lblOffset val="100"/>
        <c:noMultiLvlLbl val="0"/>
      </c:catAx>
      <c:valAx>
        <c:axId val="314724736"/>
        <c:scaling>
          <c:orientation val="minMax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314628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15</xdr:col>
      <xdr:colOff>0</xdr:colOff>
      <xdr:row>21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KIKUT~1/AppData/Local/Temp/example_5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と結果"/>
    </sheetNames>
    <sheetDataSet>
      <sheetData sheetId="0">
        <row r="3">
          <cell r="D3" t="str">
            <v>標本構成比</v>
          </cell>
          <cell r="F3" t="str">
            <v>母集団構成比</v>
          </cell>
        </row>
        <row r="4">
          <cell r="B4" t="str">
            <v>男性・13-19歳</v>
          </cell>
          <cell r="D4">
            <v>6.9512195121951226E-2</v>
          </cell>
          <cell r="F4">
            <v>6.9446824178802713E-2</v>
          </cell>
        </row>
        <row r="5">
          <cell r="B5" t="str">
            <v>男性・20代</v>
          </cell>
          <cell r="D5">
            <v>9.6341463414634149E-2</v>
          </cell>
          <cell r="F5">
            <v>0.12088327140352866</v>
          </cell>
        </row>
        <row r="6">
          <cell r="B6" t="str">
            <v>男性・30代</v>
          </cell>
          <cell r="D6">
            <v>8.1707317073170735E-2</v>
          </cell>
          <cell r="F6">
            <v>9.1750693627858426E-2</v>
          </cell>
        </row>
        <row r="7">
          <cell r="B7" t="str">
            <v>男性・40代</v>
          </cell>
          <cell r="D7">
            <v>0.10853658536585366</v>
          </cell>
          <cell r="F7">
            <v>0.1047173460171081</v>
          </cell>
        </row>
        <row r="8">
          <cell r="B8" t="str">
            <v>男性・50代</v>
          </cell>
          <cell r="D8">
            <v>8.0487804878048783E-2</v>
          </cell>
          <cell r="F8">
            <v>8.0417209983018434E-2</v>
          </cell>
        </row>
        <row r="9">
          <cell r="B9" t="str">
            <v>男性・60代</v>
          </cell>
          <cell r="D9">
            <v>5.6097560975609757E-2</v>
          </cell>
          <cell r="F9">
            <v>4.5877335009035604E-2</v>
          </cell>
        </row>
        <row r="10">
          <cell r="B10" t="str">
            <v>女性・13-19歳</v>
          </cell>
          <cell r="D10">
            <v>6.5853658536585369E-2</v>
          </cell>
          <cell r="F10">
            <v>6.5259151142770033E-2</v>
          </cell>
        </row>
        <row r="11">
          <cell r="B11" t="str">
            <v>女性・20代</v>
          </cell>
          <cell r="D11">
            <v>0.11341463414634147</v>
          </cell>
          <cell r="F11">
            <v>0.1033240070167263</v>
          </cell>
        </row>
        <row r="12">
          <cell r="B12" t="str">
            <v>女性・30代</v>
          </cell>
          <cell r="D12">
            <v>8.7804878048780483E-2</v>
          </cell>
          <cell r="F12">
            <v>8.3806281426465304E-2</v>
          </cell>
        </row>
        <row r="13">
          <cell r="B13" t="str">
            <v>女性・40代</v>
          </cell>
          <cell r="D13">
            <v>0.1</v>
          </cell>
          <cell r="F13">
            <v>0.1029088600086899</v>
          </cell>
        </row>
        <row r="14">
          <cell r="B14" t="str">
            <v>女性・50代</v>
          </cell>
          <cell r="D14">
            <v>7.5609756097560973E-2</v>
          </cell>
          <cell r="F14">
            <v>7.9567271412312318E-2</v>
          </cell>
        </row>
        <row r="15">
          <cell r="B15" t="str">
            <v>女性・60代</v>
          </cell>
          <cell r="D15">
            <v>6.4634146341463417E-2</v>
          </cell>
          <cell r="F15">
            <v>5.2041748773684227E-2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/>
  </sheetViews>
  <sheetFormatPr defaultRowHeight="13.5" x14ac:dyDescent="0.3"/>
  <cols>
    <col min="1" max="1" width="1.58203125" customWidth="1"/>
    <col min="2" max="2" width="13" customWidth="1"/>
    <col min="3" max="3" width="9" customWidth="1"/>
    <col min="4" max="4" width="11.08203125" customWidth="1"/>
    <col min="5" max="5" width="11.25" customWidth="1"/>
    <col min="6" max="6" width="12.83203125" customWidth="1"/>
    <col min="7" max="7" width="1.58203125" customWidth="1"/>
    <col min="257" max="257" width="1.58203125" customWidth="1"/>
    <col min="258" max="258" width="13" customWidth="1"/>
    <col min="259" max="260" width="9" customWidth="1"/>
    <col min="261" max="262" width="11.25" customWidth="1"/>
    <col min="263" max="263" width="1.58203125" customWidth="1"/>
    <col min="513" max="513" width="1.58203125" customWidth="1"/>
    <col min="514" max="514" width="13" customWidth="1"/>
    <col min="515" max="516" width="9" customWidth="1"/>
    <col min="517" max="518" width="11.25" customWidth="1"/>
    <col min="519" max="519" width="1.58203125" customWidth="1"/>
    <col min="769" max="769" width="1.58203125" customWidth="1"/>
    <col min="770" max="770" width="13" customWidth="1"/>
    <col min="771" max="772" width="9" customWidth="1"/>
    <col min="773" max="774" width="11.25" customWidth="1"/>
    <col min="775" max="775" width="1.58203125" customWidth="1"/>
    <col min="1025" max="1025" width="1.58203125" customWidth="1"/>
    <col min="1026" max="1026" width="13" customWidth="1"/>
    <col min="1027" max="1028" width="9" customWidth="1"/>
    <col min="1029" max="1030" width="11.25" customWidth="1"/>
    <col min="1031" max="1031" width="1.58203125" customWidth="1"/>
    <col min="1281" max="1281" width="1.58203125" customWidth="1"/>
    <col min="1282" max="1282" width="13" customWidth="1"/>
    <col min="1283" max="1284" width="9" customWidth="1"/>
    <col min="1285" max="1286" width="11.25" customWidth="1"/>
    <col min="1287" max="1287" width="1.58203125" customWidth="1"/>
    <col min="1537" max="1537" width="1.58203125" customWidth="1"/>
    <col min="1538" max="1538" width="13" customWidth="1"/>
    <col min="1539" max="1540" width="9" customWidth="1"/>
    <col min="1541" max="1542" width="11.25" customWidth="1"/>
    <col min="1543" max="1543" width="1.58203125" customWidth="1"/>
    <col min="1793" max="1793" width="1.58203125" customWidth="1"/>
    <col min="1794" max="1794" width="13" customWidth="1"/>
    <col min="1795" max="1796" width="9" customWidth="1"/>
    <col min="1797" max="1798" width="11.25" customWidth="1"/>
    <col min="1799" max="1799" width="1.58203125" customWidth="1"/>
    <col min="2049" max="2049" width="1.58203125" customWidth="1"/>
    <col min="2050" max="2050" width="13" customWidth="1"/>
    <col min="2051" max="2052" width="9" customWidth="1"/>
    <col min="2053" max="2054" width="11.25" customWidth="1"/>
    <col min="2055" max="2055" width="1.58203125" customWidth="1"/>
    <col min="2305" max="2305" width="1.58203125" customWidth="1"/>
    <col min="2306" max="2306" width="13" customWidth="1"/>
    <col min="2307" max="2308" width="9" customWidth="1"/>
    <col min="2309" max="2310" width="11.25" customWidth="1"/>
    <col min="2311" max="2311" width="1.58203125" customWidth="1"/>
    <col min="2561" max="2561" width="1.58203125" customWidth="1"/>
    <col min="2562" max="2562" width="13" customWidth="1"/>
    <col min="2563" max="2564" width="9" customWidth="1"/>
    <col min="2565" max="2566" width="11.25" customWidth="1"/>
    <col min="2567" max="2567" width="1.58203125" customWidth="1"/>
    <col min="2817" max="2817" width="1.58203125" customWidth="1"/>
    <col min="2818" max="2818" width="13" customWidth="1"/>
    <col min="2819" max="2820" width="9" customWidth="1"/>
    <col min="2821" max="2822" width="11.25" customWidth="1"/>
    <col min="2823" max="2823" width="1.58203125" customWidth="1"/>
    <col min="3073" max="3073" width="1.58203125" customWidth="1"/>
    <col min="3074" max="3074" width="13" customWidth="1"/>
    <col min="3075" max="3076" width="9" customWidth="1"/>
    <col min="3077" max="3078" width="11.25" customWidth="1"/>
    <col min="3079" max="3079" width="1.58203125" customWidth="1"/>
    <col min="3329" max="3329" width="1.58203125" customWidth="1"/>
    <col min="3330" max="3330" width="13" customWidth="1"/>
    <col min="3331" max="3332" width="9" customWidth="1"/>
    <col min="3333" max="3334" width="11.25" customWidth="1"/>
    <col min="3335" max="3335" width="1.58203125" customWidth="1"/>
    <col min="3585" max="3585" width="1.58203125" customWidth="1"/>
    <col min="3586" max="3586" width="13" customWidth="1"/>
    <col min="3587" max="3588" width="9" customWidth="1"/>
    <col min="3589" max="3590" width="11.25" customWidth="1"/>
    <col min="3591" max="3591" width="1.58203125" customWidth="1"/>
    <col min="3841" max="3841" width="1.58203125" customWidth="1"/>
    <col min="3842" max="3842" width="13" customWidth="1"/>
    <col min="3843" max="3844" width="9" customWidth="1"/>
    <col min="3845" max="3846" width="11.25" customWidth="1"/>
    <col min="3847" max="3847" width="1.58203125" customWidth="1"/>
    <col min="4097" max="4097" width="1.58203125" customWidth="1"/>
    <col min="4098" max="4098" width="13" customWidth="1"/>
    <col min="4099" max="4100" width="9" customWidth="1"/>
    <col min="4101" max="4102" width="11.25" customWidth="1"/>
    <col min="4103" max="4103" width="1.58203125" customWidth="1"/>
    <col min="4353" max="4353" width="1.58203125" customWidth="1"/>
    <col min="4354" max="4354" width="13" customWidth="1"/>
    <col min="4355" max="4356" width="9" customWidth="1"/>
    <col min="4357" max="4358" width="11.25" customWidth="1"/>
    <col min="4359" max="4359" width="1.58203125" customWidth="1"/>
    <col min="4609" max="4609" width="1.58203125" customWidth="1"/>
    <col min="4610" max="4610" width="13" customWidth="1"/>
    <col min="4611" max="4612" width="9" customWidth="1"/>
    <col min="4613" max="4614" width="11.25" customWidth="1"/>
    <col min="4615" max="4615" width="1.58203125" customWidth="1"/>
    <col min="4865" max="4865" width="1.58203125" customWidth="1"/>
    <col min="4866" max="4866" width="13" customWidth="1"/>
    <col min="4867" max="4868" width="9" customWidth="1"/>
    <col min="4869" max="4870" width="11.25" customWidth="1"/>
    <col min="4871" max="4871" width="1.58203125" customWidth="1"/>
    <col min="5121" max="5121" width="1.58203125" customWidth="1"/>
    <col min="5122" max="5122" width="13" customWidth="1"/>
    <col min="5123" max="5124" width="9" customWidth="1"/>
    <col min="5125" max="5126" width="11.25" customWidth="1"/>
    <col min="5127" max="5127" width="1.58203125" customWidth="1"/>
    <col min="5377" max="5377" width="1.58203125" customWidth="1"/>
    <col min="5378" max="5378" width="13" customWidth="1"/>
    <col min="5379" max="5380" width="9" customWidth="1"/>
    <col min="5381" max="5382" width="11.25" customWidth="1"/>
    <col min="5383" max="5383" width="1.58203125" customWidth="1"/>
    <col min="5633" max="5633" width="1.58203125" customWidth="1"/>
    <col min="5634" max="5634" width="13" customWidth="1"/>
    <col min="5635" max="5636" width="9" customWidth="1"/>
    <col min="5637" max="5638" width="11.25" customWidth="1"/>
    <col min="5639" max="5639" width="1.58203125" customWidth="1"/>
    <col min="5889" max="5889" width="1.58203125" customWidth="1"/>
    <col min="5890" max="5890" width="13" customWidth="1"/>
    <col min="5891" max="5892" width="9" customWidth="1"/>
    <col min="5893" max="5894" width="11.25" customWidth="1"/>
    <col min="5895" max="5895" width="1.58203125" customWidth="1"/>
    <col min="6145" max="6145" width="1.58203125" customWidth="1"/>
    <col min="6146" max="6146" width="13" customWidth="1"/>
    <col min="6147" max="6148" width="9" customWidth="1"/>
    <col min="6149" max="6150" width="11.25" customWidth="1"/>
    <col min="6151" max="6151" width="1.58203125" customWidth="1"/>
    <col min="6401" max="6401" width="1.58203125" customWidth="1"/>
    <col min="6402" max="6402" width="13" customWidth="1"/>
    <col min="6403" max="6404" width="9" customWidth="1"/>
    <col min="6405" max="6406" width="11.25" customWidth="1"/>
    <col min="6407" max="6407" width="1.58203125" customWidth="1"/>
    <col min="6657" max="6657" width="1.58203125" customWidth="1"/>
    <col min="6658" max="6658" width="13" customWidth="1"/>
    <col min="6659" max="6660" width="9" customWidth="1"/>
    <col min="6661" max="6662" width="11.25" customWidth="1"/>
    <col min="6663" max="6663" width="1.58203125" customWidth="1"/>
    <col min="6913" max="6913" width="1.58203125" customWidth="1"/>
    <col min="6914" max="6914" width="13" customWidth="1"/>
    <col min="6915" max="6916" width="9" customWidth="1"/>
    <col min="6917" max="6918" width="11.25" customWidth="1"/>
    <col min="6919" max="6919" width="1.58203125" customWidth="1"/>
    <col min="7169" max="7169" width="1.58203125" customWidth="1"/>
    <col min="7170" max="7170" width="13" customWidth="1"/>
    <col min="7171" max="7172" width="9" customWidth="1"/>
    <col min="7173" max="7174" width="11.25" customWidth="1"/>
    <col min="7175" max="7175" width="1.58203125" customWidth="1"/>
    <col min="7425" max="7425" width="1.58203125" customWidth="1"/>
    <col min="7426" max="7426" width="13" customWidth="1"/>
    <col min="7427" max="7428" width="9" customWidth="1"/>
    <col min="7429" max="7430" width="11.25" customWidth="1"/>
    <col min="7431" max="7431" width="1.58203125" customWidth="1"/>
    <col min="7681" max="7681" width="1.58203125" customWidth="1"/>
    <col min="7682" max="7682" width="13" customWidth="1"/>
    <col min="7683" max="7684" width="9" customWidth="1"/>
    <col min="7685" max="7686" width="11.25" customWidth="1"/>
    <col min="7687" max="7687" width="1.58203125" customWidth="1"/>
    <col min="7937" max="7937" width="1.58203125" customWidth="1"/>
    <col min="7938" max="7938" width="13" customWidth="1"/>
    <col min="7939" max="7940" width="9" customWidth="1"/>
    <col min="7941" max="7942" width="11.25" customWidth="1"/>
    <col min="7943" max="7943" width="1.58203125" customWidth="1"/>
    <col min="8193" max="8193" width="1.58203125" customWidth="1"/>
    <col min="8194" max="8194" width="13" customWidth="1"/>
    <col min="8195" max="8196" width="9" customWidth="1"/>
    <col min="8197" max="8198" width="11.25" customWidth="1"/>
    <col min="8199" max="8199" width="1.58203125" customWidth="1"/>
    <col min="8449" max="8449" width="1.58203125" customWidth="1"/>
    <col min="8450" max="8450" width="13" customWidth="1"/>
    <col min="8451" max="8452" width="9" customWidth="1"/>
    <col min="8453" max="8454" width="11.25" customWidth="1"/>
    <col min="8455" max="8455" width="1.58203125" customWidth="1"/>
    <col min="8705" max="8705" width="1.58203125" customWidth="1"/>
    <col min="8706" max="8706" width="13" customWidth="1"/>
    <col min="8707" max="8708" width="9" customWidth="1"/>
    <col min="8709" max="8710" width="11.25" customWidth="1"/>
    <col min="8711" max="8711" width="1.58203125" customWidth="1"/>
    <col min="8961" max="8961" width="1.58203125" customWidth="1"/>
    <col min="8962" max="8962" width="13" customWidth="1"/>
    <col min="8963" max="8964" width="9" customWidth="1"/>
    <col min="8965" max="8966" width="11.25" customWidth="1"/>
    <col min="8967" max="8967" width="1.58203125" customWidth="1"/>
    <col min="9217" max="9217" width="1.58203125" customWidth="1"/>
    <col min="9218" max="9218" width="13" customWidth="1"/>
    <col min="9219" max="9220" width="9" customWidth="1"/>
    <col min="9221" max="9222" width="11.25" customWidth="1"/>
    <col min="9223" max="9223" width="1.58203125" customWidth="1"/>
    <col min="9473" max="9473" width="1.58203125" customWidth="1"/>
    <col min="9474" max="9474" width="13" customWidth="1"/>
    <col min="9475" max="9476" width="9" customWidth="1"/>
    <col min="9477" max="9478" width="11.25" customWidth="1"/>
    <col min="9479" max="9479" width="1.58203125" customWidth="1"/>
    <col min="9729" max="9729" width="1.58203125" customWidth="1"/>
    <col min="9730" max="9730" width="13" customWidth="1"/>
    <col min="9731" max="9732" width="9" customWidth="1"/>
    <col min="9733" max="9734" width="11.25" customWidth="1"/>
    <col min="9735" max="9735" width="1.58203125" customWidth="1"/>
    <col min="9985" max="9985" width="1.58203125" customWidth="1"/>
    <col min="9986" max="9986" width="13" customWidth="1"/>
    <col min="9987" max="9988" width="9" customWidth="1"/>
    <col min="9989" max="9990" width="11.25" customWidth="1"/>
    <col min="9991" max="9991" width="1.58203125" customWidth="1"/>
    <col min="10241" max="10241" width="1.58203125" customWidth="1"/>
    <col min="10242" max="10242" width="13" customWidth="1"/>
    <col min="10243" max="10244" width="9" customWidth="1"/>
    <col min="10245" max="10246" width="11.25" customWidth="1"/>
    <col min="10247" max="10247" width="1.58203125" customWidth="1"/>
    <col min="10497" max="10497" width="1.58203125" customWidth="1"/>
    <col min="10498" max="10498" width="13" customWidth="1"/>
    <col min="10499" max="10500" width="9" customWidth="1"/>
    <col min="10501" max="10502" width="11.25" customWidth="1"/>
    <col min="10503" max="10503" width="1.58203125" customWidth="1"/>
    <col min="10753" max="10753" width="1.58203125" customWidth="1"/>
    <col min="10754" max="10754" width="13" customWidth="1"/>
    <col min="10755" max="10756" width="9" customWidth="1"/>
    <col min="10757" max="10758" width="11.25" customWidth="1"/>
    <col min="10759" max="10759" width="1.58203125" customWidth="1"/>
    <col min="11009" max="11009" width="1.58203125" customWidth="1"/>
    <col min="11010" max="11010" width="13" customWidth="1"/>
    <col min="11011" max="11012" width="9" customWidth="1"/>
    <col min="11013" max="11014" width="11.25" customWidth="1"/>
    <col min="11015" max="11015" width="1.58203125" customWidth="1"/>
    <col min="11265" max="11265" width="1.58203125" customWidth="1"/>
    <col min="11266" max="11266" width="13" customWidth="1"/>
    <col min="11267" max="11268" width="9" customWidth="1"/>
    <col min="11269" max="11270" width="11.25" customWidth="1"/>
    <col min="11271" max="11271" width="1.58203125" customWidth="1"/>
    <col min="11521" max="11521" width="1.58203125" customWidth="1"/>
    <col min="11522" max="11522" width="13" customWidth="1"/>
    <col min="11523" max="11524" width="9" customWidth="1"/>
    <col min="11525" max="11526" width="11.25" customWidth="1"/>
    <col min="11527" max="11527" width="1.58203125" customWidth="1"/>
    <col min="11777" max="11777" width="1.58203125" customWidth="1"/>
    <col min="11778" max="11778" width="13" customWidth="1"/>
    <col min="11779" max="11780" width="9" customWidth="1"/>
    <col min="11781" max="11782" width="11.25" customWidth="1"/>
    <col min="11783" max="11783" width="1.58203125" customWidth="1"/>
    <col min="12033" max="12033" width="1.58203125" customWidth="1"/>
    <col min="12034" max="12034" width="13" customWidth="1"/>
    <col min="12035" max="12036" width="9" customWidth="1"/>
    <col min="12037" max="12038" width="11.25" customWidth="1"/>
    <col min="12039" max="12039" width="1.58203125" customWidth="1"/>
    <col min="12289" max="12289" width="1.58203125" customWidth="1"/>
    <col min="12290" max="12290" width="13" customWidth="1"/>
    <col min="12291" max="12292" width="9" customWidth="1"/>
    <col min="12293" max="12294" width="11.25" customWidth="1"/>
    <col min="12295" max="12295" width="1.58203125" customWidth="1"/>
    <col min="12545" max="12545" width="1.58203125" customWidth="1"/>
    <col min="12546" max="12546" width="13" customWidth="1"/>
    <col min="12547" max="12548" width="9" customWidth="1"/>
    <col min="12549" max="12550" width="11.25" customWidth="1"/>
    <col min="12551" max="12551" width="1.58203125" customWidth="1"/>
    <col min="12801" max="12801" width="1.58203125" customWidth="1"/>
    <col min="12802" max="12802" width="13" customWidth="1"/>
    <col min="12803" max="12804" width="9" customWidth="1"/>
    <col min="12805" max="12806" width="11.25" customWidth="1"/>
    <col min="12807" max="12807" width="1.58203125" customWidth="1"/>
    <col min="13057" max="13057" width="1.58203125" customWidth="1"/>
    <col min="13058" max="13058" width="13" customWidth="1"/>
    <col min="13059" max="13060" width="9" customWidth="1"/>
    <col min="13061" max="13062" width="11.25" customWidth="1"/>
    <col min="13063" max="13063" width="1.58203125" customWidth="1"/>
    <col min="13313" max="13313" width="1.58203125" customWidth="1"/>
    <col min="13314" max="13314" width="13" customWidth="1"/>
    <col min="13315" max="13316" width="9" customWidth="1"/>
    <col min="13317" max="13318" width="11.25" customWidth="1"/>
    <col min="13319" max="13319" width="1.58203125" customWidth="1"/>
    <col min="13569" max="13569" width="1.58203125" customWidth="1"/>
    <col min="13570" max="13570" width="13" customWidth="1"/>
    <col min="13571" max="13572" width="9" customWidth="1"/>
    <col min="13573" max="13574" width="11.25" customWidth="1"/>
    <col min="13575" max="13575" width="1.58203125" customWidth="1"/>
    <col min="13825" max="13825" width="1.58203125" customWidth="1"/>
    <col min="13826" max="13826" width="13" customWidth="1"/>
    <col min="13827" max="13828" width="9" customWidth="1"/>
    <col min="13829" max="13830" width="11.25" customWidth="1"/>
    <col min="13831" max="13831" width="1.58203125" customWidth="1"/>
    <col min="14081" max="14081" width="1.58203125" customWidth="1"/>
    <col min="14082" max="14082" width="13" customWidth="1"/>
    <col min="14083" max="14084" width="9" customWidth="1"/>
    <col min="14085" max="14086" width="11.25" customWidth="1"/>
    <col min="14087" max="14087" width="1.58203125" customWidth="1"/>
    <col min="14337" max="14337" width="1.58203125" customWidth="1"/>
    <col min="14338" max="14338" width="13" customWidth="1"/>
    <col min="14339" max="14340" width="9" customWidth="1"/>
    <col min="14341" max="14342" width="11.25" customWidth="1"/>
    <col min="14343" max="14343" width="1.58203125" customWidth="1"/>
    <col min="14593" max="14593" width="1.58203125" customWidth="1"/>
    <col min="14594" max="14594" width="13" customWidth="1"/>
    <col min="14595" max="14596" width="9" customWidth="1"/>
    <col min="14597" max="14598" width="11.25" customWidth="1"/>
    <col min="14599" max="14599" width="1.58203125" customWidth="1"/>
    <col min="14849" max="14849" width="1.58203125" customWidth="1"/>
    <col min="14850" max="14850" width="13" customWidth="1"/>
    <col min="14851" max="14852" width="9" customWidth="1"/>
    <col min="14853" max="14854" width="11.25" customWidth="1"/>
    <col min="14855" max="14855" width="1.58203125" customWidth="1"/>
    <col min="15105" max="15105" width="1.58203125" customWidth="1"/>
    <col min="15106" max="15106" width="13" customWidth="1"/>
    <col min="15107" max="15108" width="9" customWidth="1"/>
    <col min="15109" max="15110" width="11.25" customWidth="1"/>
    <col min="15111" max="15111" width="1.58203125" customWidth="1"/>
    <col min="15361" max="15361" width="1.58203125" customWidth="1"/>
    <col min="15362" max="15362" width="13" customWidth="1"/>
    <col min="15363" max="15364" width="9" customWidth="1"/>
    <col min="15365" max="15366" width="11.25" customWidth="1"/>
    <col min="15367" max="15367" width="1.58203125" customWidth="1"/>
    <col min="15617" max="15617" width="1.58203125" customWidth="1"/>
    <col min="15618" max="15618" width="13" customWidth="1"/>
    <col min="15619" max="15620" width="9" customWidth="1"/>
    <col min="15621" max="15622" width="11.25" customWidth="1"/>
    <col min="15623" max="15623" width="1.58203125" customWidth="1"/>
    <col min="15873" max="15873" width="1.58203125" customWidth="1"/>
    <col min="15874" max="15874" width="13" customWidth="1"/>
    <col min="15875" max="15876" width="9" customWidth="1"/>
    <col min="15877" max="15878" width="11.25" customWidth="1"/>
    <col min="15879" max="15879" width="1.58203125" customWidth="1"/>
    <col min="16129" max="16129" width="1.58203125" customWidth="1"/>
    <col min="16130" max="16130" width="13" customWidth="1"/>
    <col min="16131" max="16132" width="9" customWidth="1"/>
    <col min="16133" max="16134" width="11.25" customWidth="1"/>
    <col min="16135" max="16135" width="1.58203125" customWidth="1"/>
  </cols>
  <sheetData>
    <row r="2" spans="2:6" x14ac:dyDescent="0.3">
      <c r="B2" t="s">
        <v>23</v>
      </c>
    </row>
    <row r="3" spans="2:6" x14ac:dyDescent="0.3">
      <c r="B3" s="15" t="s">
        <v>22</v>
      </c>
      <c r="C3" s="18" t="s">
        <v>21</v>
      </c>
      <c r="D3" s="17" t="s">
        <v>20</v>
      </c>
      <c r="E3" s="16" t="s">
        <v>19</v>
      </c>
      <c r="F3" s="15" t="s">
        <v>18</v>
      </c>
    </row>
    <row r="4" spans="2:6" ht="16" x14ac:dyDescent="0.3">
      <c r="B4" s="14" t="s">
        <v>17</v>
      </c>
      <c r="C4" s="13">
        <v>57</v>
      </c>
      <c r="D4" s="12">
        <f t="shared" ref="D4:D16" si="0">C4/$C$16</f>
        <v>6.9512195121951226E-2</v>
      </c>
      <c r="E4" s="13">
        <v>1170141</v>
      </c>
      <c r="F4" s="12">
        <f t="shared" ref="F4:F16" si="1">E4/$E$16</f>
        <v>6.9446824178802713E-2</v>
      </c>
    </row>
    <row r="5" spans="2:6" ht="16" x14ac:dyDescent="0.3">
      <c r="B5" s="8" t="s">
        <v>16</v>
      </c>
      <c r="C5" s="7">
        <v>79</v>
      </c>
      <c r="D5" s="6">
        <f t="shared" si="0"/>
        <v>9.6341463414634149E-2</v>
      </c>
      <c r="E5" s="7">
        <v>2036817</v>
      </c>
      <c r="F5" s="6">
        <f t="shared" si="1"/>
        <v>0.12088327140352866</v>
      </c>
    </row>
    <row r="6" spans="2:6" ht="16" x14ac:dyDescent="0.3">
      <c r="B6" s="8" t="s">
        <v>15</v>
      </c>
      <c r="C6" s="7">
        <v>67</v>
      </c>
      <c r="D6" s="6">
        <f t="shared" si="0"/>
        <v>8.1707317073170735E-2</v>
      </c>
      <c r="E6" s="7">
        <v>1545949</v>
      </c>
      <c r="F6" s="6">
        <f t="shared" si="1"/>
        <v>9.1750693627858426E-2</v>
      </c>
    </row>
    <row r="7" spans="2:6" ht="16" x14ac:dyDescent="0.3">
      <c r="B7" s="8" t="s">
        <v>14</v>
      </c>
      <c r="C7" s="7">
        <v>89</v>
      </c>
      <c r="D7" s="6">
        <f t="shared" si="0"/>
        <v>0.10853658536585366</v>
      </c>
      <c r="E7" s="7">
        <v>1764430</v>
      </c>
      <c r="F7" s="6">
        <f t="shared" si="1"/>
        <v>0.1047173460171081</v>
      </c>
    </row>
    <row r="8" spans="2:6" ht="16" x14ac:dyDescent="0.3">
      <c r="B8" s="8" t="s">
        <v>13</v>
      </c>
      <c r="C8" s="7">
        <v>66</v>
      </c>
      <c r="D8" s="6">
        <f t="shared" si="0"/>
        <v>8.0487804878048783E-2</v>
      </c>
      <c r="E8" s="7">
        <v>1354986</v>
      </c>
      <c r="F8" s="6">
        <f t="shared" si="1"/>
        <v>8.0417209983018434E-2</v>
      </c>
    </row>
    <row r="9" spans="2:6" ht="16" x14ac:dyDescent="0.3">
      <c r="B9" s="8" t="s">
        <v>12</v>
      </c>
      <c r="C9" s="7">
        <v>46</v>
      </c>
      <c r="D9" s="6">
        <f t="shared" si="0"/>
        <v>5.6097560975609757E-2</v>
      </c>
      <c r="E9" s="7">
        <v>773008</v>
      </c>
      <c r="F9" s="6">
        <f t="shared" si="1"/>
        <v>4.5877335009035604E-2</v>
      </c>
    </row>
    <row r="10" spans="2:6" ht="16" x14ac:dyDescent="0.3">
      <c r="B10" s="11" t="s">
        <v>11</v>
      </c>
      <c r="C10" s="10">
        <v>54</v>
      </c>
      <c r="D10" s="9">
        <f t="shared" si="0"/>
        <v>6.5853658536585369E-2</v>
      </c>
      <c r="E10" s="10">
        <v>1099581</v>
      </c>
      <c r="F10" s="9">
        <f t="shared" si="1"/>
        <v>6.5259151142770033E-2</v>
      </c>
    </row>
    <row r="11" spans="2:6" ht="16" x14ac:dyDescent="0.3">
      <c r="B11" s="8" t="s">
        <v>10</v>
      </c>
      <c r="C11" s="7">
        <v>93</v>
      </c>
      <c r="D11" s="6">
        <f t="shared" si="0"/>
        <v>0.11341463414634147</v>
      </c>
      <c r="E11" s="7">
        <v>1740953</v>
      </c>
      <c r="F11" s="6">
        <f t="shared" si="1"/>
        <v>0.1033240070167263</v>
      </c>
    </row>
    <row r="12" spans="2:6" ht="16" x14ac:dyDescent="0.3">
      <c r="B12" s="8" t="s">
        <v>9</v>
      </c>
      <c r="C12" s="7">
        <v>72</v>
      </c>
      <c r="D12" s="6">
        <f t="shared" si="0"/>
        <v>8.7804878048780483E-2</v>
      </c>
      <c r="E12" s="7">
        <v>1412090</v>
      </c>
      <c r="F12" s="6">
        <f t="shared" si="1"/>
        <v>8.3806281426465304E-2</v>
      </c>
    </row>
    <row r="13" spans="2:6" ht="16" x14ac:dyDescent="0.3">
      <c r="B13" s="8" t="s">
        <v>8</v>
      </c>
      <c r="C13" s="7">
        <v>82</v>
      </c>
      <c r="D13" s="6">
        <f t="shared" si="0"/>
        <v>0.1</v>
      </c>
      <c r="E13" s="7">
        <v>1733958</v>
      </c>
      <c r="F13" s="6">
        <f t="shared" si="1"/>
        <v>0.1029088600086899</v>
      </c>
    </row>
    <row r="14" spans="2:6" ht="16" x14ac:dyDescent="0.3">
      <c r="B14" s="8" t="s">
        <v>7</v>
      </c>
      <c r="C14" s="7">
        <v>62</v>
      </c>
      <c r="D14" s="6">
        <f t="shared" si="0"/>
        <v>7.5609756097560973E-2</v>
      </c>
      <c r="E14" s="7">
        <v>1340665</v>
      </c>
      <c r="F14" s="6">
        <f t="shared" si="1"/>
        <v>7.9567271412312318E-2</v>
      </c>
    </row>
    <row r="15" spans="2:6" ht="16" x14ac:dyDescent="0.3">
      <c r="B15" s="5" t="s">
        <v>6</v>
      </c>
      <c r="C15" s="4">
        <v>53</v>
      </c>
      <c r="D15" s="3">
        <f t="shared" si="0"/>
        <v>6.4634146341463417E-2</v>
      </c>
      <c r="E15" s="4">
        <v>876875</v>
      </c>
      <c r="F15" s="3">
        <f t="shared" si="1"/>
        <v>5.2041748773684227E-2</v>
      </c>
    </row>
    <row r="16" spans="2:6" ht="16" x14ac:dyDescent="0.3">
      <c r="B16" s="5" t="s">
        <v>5</v>
      </c>
      <c r="C16" s="4">
        <v>820</v>
      </c>
      <c r="D16" s="3">
        <f t="shared" si="0"/>
        <v>1</v>
      </c>
      <c r="E16" s="4">
        <v>16849453</v>
      </c>
      <c r="F16" s="3">
        <f t="shared" si="1"/>
        <v>1</v>
      </c>
    </row>
    <row r="18" spans="2:5" x14ac:dyDescent="0.3">
      <c r="B18" t="s">
        <v>4</v>
      </c>
      <c r="E18" s="2"/>
    </row>
    <row r="19" spans="2:5" x14ac:dyDescent="0.3">
      <c r="B19" t="s">
        <v>3</v>
      </c>
      <c r="C19" t="s">
        <v>2</v>
      </c>
      <c r="D19" t="s">
        <v>1</v>
      </c>
      <c r="E19" t="s">
        <v>0</v>
      </c>
    </row>
    <row r="20" spans="2:5" x14ac:dyDescent="0.3">
      <c r="B20" s="1">
        <v>1.3005747525790907E-2</v>
      </c>
      <c r="C20">
        <v>11</v>
      </c>
      <c r="D20" s="1">
        <v>0.99999999999999678</v>
      </c>
    </row>
  </sheetData>
  <sheetProtection password="8401" sheet="1" scenarios="1"/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株式会社 社会情報サービス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BellCurve</dc:creator>
  <dcterms:created xsi:type="dcterms:W3CDTF">2015-03-31T05:26:59Z</dcterms:created>
  <dcterms:modified xsi:type="dcterms:W3CDTF">2017-06-22T05:08:18Z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